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556" firstSheet="1" activeTab="4"/>
  </bookViews>
  <sheets>
    <sheet name="Список судей" sheetId="1" r:id="rId1"/>
    <sheet name="Количество участников" sheetId="2" r:id="rId2"/>
    <sheet name="Количество медалей" sheetId="3" r:id="rId3"/>
    <sheet name="Список призеров" sheetId="4" r:id="rId4"/>
    <sheet name="Призеры команда" sheetId="5" r:id="rId5"/>
    <sheet name="Призеры синхрон" sheetId="6" r:id="rId6"/>
  </sheets>
  <definedNames>
    <definedName name="_xlnm.Print_Area" localSheetId="4">'Призеры команда'!$A$1:$D$76</definedName>
    <definedName name="_xlnm.Print_Area" localSheetId="3">'Список призеров'!$A$1:$D$46</definedName>
    <definedName name="_xlnm.Print_Area" localSheetId="0">'Список судей'!$A$1:$D$35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F15" i="2"/>
  <c r="E15" i="2"/>
  <c r="D15" i="2"/>
</calcChain>
</file>

<file path=xl/sharedStrings.xml><?xml version="1.0" encoding="utf-8"?>
<sst xmlns="http://schemas.openxmlformats.org/spreadsheetml/2006/main" count="353" uniqueCount="177">
  <si>
    <t>Наводей Анна Сергеевна</t>
  </si>
  <si>
    <t>Валиахметов Ринат Наильевич</t>
  </si>
  <si>
    <t>Алматы</t>
  </si>
  <si>
    <t>Шымкент</t>
  </si>
  <si>
    <t>Косауров Алексей Анатольевич</t>
  </si>
  <si>
    <t>Бурашев Серик Сенбекович</t>
  </si>
  <si>
    <t>Андронова Любовь Ивановна</t>
  </si>
  <si>
    <t>Нуртазина Алия Владимировна</t>
  </si>
  <si>
    <t>Муртазина Ольга Валерьевна</t>
  </si>
  <si>
    <t>Нурходжаев Улугбек Хабибуллаевич</t>
  </si>
  <si>
    <t>Бронская Елена Павловна</t>
  </si>
  <si>
    <t>Яковлев Игорь Валерьевич</t>
  </si>
  <si>
    <t>Вертянкин Сергей Владимирович</t>
  </si>
  <si>
    <t>Назарова Ольга Сергеевна</t>
  </si>
  <si>
    <t>Белюсенко Олег Николаевич</t>
  </si>
  <si>
    <t>Әбілқайыров Абай Ержанұлы</t>
  </si>
  <si>
    <t>Булучевский Федор Дмитриевич</t>
  </si>
  <si>
    <t>Наводей Светлана Михайловна</t>
  </si>
  <si>
    <t>Женысканов Елдар Ерланович</t>
  </si>
  <si>
    <t>Астана</t>
  </si>
  <si>
    <t>Бисингалиева Салтанат Болатовна</t>
  </si>
  <si>
    <t xml:space="preserve">Астана </t>
  </si>
  <si>
    <t>Васильева Оксана Юрьевна</t>
  </si>
  <si>
    <t>Е. Свиридова</t>
  </si>
  <si>
    <t>I</t>
  </si>
  <si>
    <t>№</t>
  </si>
  <si>
    <t>Итого</t>
  </si>
  <si>
    <t>TRA</t>
  </si>
  <si>
    <t>TUM</t>
  </si>
  <si>
    <t>DMT</t>
  </si>
  <si>
    <t xml:space="preserve">СПОРТШЫ </t>
  </si>
  <si>
    <t>АЙМАК</t>
  </si>
  <si>
    <t>ОРЫН</t>
  </si>
  <si>
    <t xml:space="preserve">Бутолина Виктория </t>
  </si>
  <si>
    <t>PAV</t>
  </si>
  <si>
    <t>51.830</t>
  </si>
  <si>
    <t>ҰПАЙ САНЫ</t>
  </si>
  <si>
    <t xml:space="preserve">Афанасьева Анастасия </t>
  </si>
  <si>
    <t>47.250</t>
  </si>
  <si>
    <t>Кожемякина Екатерина</t>
  </si>
  <si>
    <t>QAR</t>
  </si>
  <si>
    <t>25 сәуір - 01 мамыр 2023 жыл Алматы қаласы</t>
  </si>
  <si>
    <t>ЖҮЛДЕГЕРЛЕР ТІЗІМІ</t>
  </si>
  <si>
    <t>Батутта жеке секіру (әйелдер)</t>
  </si>
  <si>
    <t>45.400</t>
  </si>
  <si>
    <t>Смотрикова Виталия</t>
  </si>
  <si>
    <t>SHQ</t>
  </si>
  <si>
    <t>22.400</t>
  </si>
  <si>
    <t xml:space="preserve">Головацкая Яна </t>
  </si>
  <si>
    <t>21.500</t>
  </si>
  <si>
    <t>SHM</t>
  </si>
  <si>
    <t>Шваб Милана</t>
  </si>
  <si>
    <t>21.100</t>
  </si>
  <si>
    <t>Акробатикалық жолда жеке секіру (әйелдер)</t>
  </si>
  <si>
    <t>Акробатикалық жолда командалық секіру (әйелдер)</t>
  </si>
  <si>
    <t xml:space="preserve">Филимонова Елизавета                  Черных Кристина                  Асанова Динара </t>
  </si>
  <si>
    <t>Головацкая Яна                            Мелихина Зухра                                  Аширова Камила                    Райлян Александра</t>
  </si>
  <si>
    <t>60.60</t>
  </si>
  <si>
    <t>60.20</t>
  </si>
  <si>
    <t>57.60</t>
  </si>
  <si>
    <t>ALQ</t>
  </si>
  <si>
    <t>Гейер Ангелина                                            Шваб Милана                                        Адамбек Жанайым</t>
  </si>
  <si>
    <t xml:space="preserve"> </t>
  </si>
  <si>
    <t>Акробатикалық жолда жеке секіру (ерлер)</t>
  </si>
  <si>
    <t>Имамов Зухриддин</t>
  </si>
  <si>
    <t>Саттаров Марат</t>
  </si>
  <si>
    <t>Ромахов Александр</t>
  </si>
  <si>
    <t>24.800</t>
  </si>
  <si>
    <t>24.300</t>
  </si>
  <si>
    <t>23.700</t>
  </si>
  <si>
    <t>Батутта жеке секіру (ерлер)</t>
  </si>
  <si>
    <t>Мусабаев Данил</t>
  </si>
  <si>
    <t>Барков Роман</t>
  </si>
  <si>
    <t>Тасмагамбетов Ерлан</t>
  </si>
  <si>
    <t>60.270</t>
  </si>
  <si>
    <t>57.560</t>
  </si>
  <si>
    <t>57.040</t>
  </si>
  <si>
    <t>Қатсушылардың саны</t>
  </si>
  <si>
    <t>Барлығы</t>
  </si>
  <si>
    <t>Аймақ</t>
  </si>
  <si>
    <t>А. Лаврентьев</t>
  </si>
  <si>
    <t>Бас төреші</t>
  </si>
  <si>
    <t>Бас хатшы</t>
  </si>
  <si>
    <t>Алтын</t>
  </si>
  <si>
    <t>Күміс</t>
  </si>
  <si>
    <t>Қола</t>
  </si>
  <si>
    <t>Төрешілер тізімі</t>
  </si>
  <si>
    <t>Аймак</t>
  </si>
  <si>
    <t>АЖТ</t>
  </si>
  <si>
    <t xml:space="preserve">Төреші санаты </t>
  </si>
  <si>
    <t>ХДТ</t>
  </si>
  <si>
    <t>Қарағанды облысы</t>
  </si>
  <si>
    <t>Павлодар облысы</t>
  </si>
  <si>
    <t>ШҚО</t>
  </si>
  <si>
    <t>Жамбыл облысы</t>
  </si>
  <si>
    <t>СҚО</t>
  </si>
  <si>
    <t>БҚО</t>
  </si>
  <si>
    <t>ЖДҰТ</t>
  </si>
  <si>
    <t>ҰДТ</t>
  </si>
  <si>
    <t>СТ</t>
  </si>
  <si>
    <t>Павлодар обласы</t>
  </si>
  <si>
    <t>с/ж</t>
  </si>
  <si>
    <t>Карағанды облысы</t>
  </si>
  <si>
    <t>Қос шағын трамп (әйелдер)</t>
  </si>
  <si>
    <t>Қос шағын трамп (ерлер)</t>
  </si>
  <si>
    <t>Истаев Бейбарс Жангельдиевич</t>
  </si>
  <si>
    <t>Әскерұлы Ержан</t>
  </si>
  <si>
    <t>Хохлова Екатерина</t>
  </si>
  <si>
    <t>SQO</t>
  </si>
  <si>
    <t>21.900</t>
  </si>
  <si>
    <t>21.700</t>
  </si>
  <si>
    <t>Титаренко Марина</t>
  </si>
  <si>
    <t>Грачев Игорь</t>
  </si>
  <si>
    <t>24.500</t>
  </si>
  <si>
    <t>24.000</t>
  </si>
  <si>
    <t>Саун Сункар</t>
  </si>
  <si>
    <t>23.300</t>
  </si>
  <si>
    <t>Лаврентьев Александр Петрович</t>
  </si>
  <si>
    <t xml:space="preserve">Алматы </t>
  </si>
  <si>
    <t>Свиридова Екатерина Сергеевна</t>
  </si>
  <si>
    <t>Батуттық гимнастикадан Қазақстан Республикасының                                                 VI жазғы спартакиадасы</t>
  </si>
  <si>
    <t>Батуттық гимнастикадан Қазақстан Республикасының                                                                VI жазғы спартакиадасы</t>
  </si>
  <si>
    <t>Батуттық гимнастикадан Қазақстан Республикасының                                                           VI жазғы спартакиадасы</t>
  </si>
  <si>
    <t>Батуттық гимнастикадан Қазақстан Республикасының                                                                 VI жазғы спартакиадасы</t>
  </si>
  <si>
    <t>Батутта командалық секіру (ерлер)</t>
  </si>
  <si>
    <t>Батутта командалық секіру (әйелдер)</t>
  </si>
  <si>
    <t>Акробатикалық жолда командалық секіру (ерлер)</t>
  </si>
  <si>
    <t>Батуттық гимнастикадан Қазақстан Республикасының                                                               VI жазғы спартакиадасы</t>
  </si>
  <si>
    <t>Қос шағын трамп команда (ерлер)</t>
  </si>
  <si>
    <t>Қос шағын трамп команда (әйелдер)</t>
  </si>
  <si>
    <t>Батутта синхрон секіру (ерлер)</t>
  </si>
  <si>
    <t>Батутта синхрон секіру (әйелдер)</t>
  </si>
  <si>
    <t>JMO</t>
  </si>
  <si>
    <t>AST</t>
  </si>
  <si>
    <t>BQO</t>
  </si>
  <si>
    <t>Лях Сергей                                     Тумаков Никита</t>
  </si>
  <si>
    <t>47.07</t>
  </si>
  <si>
    <t>Тусупов Данияр                     Саун Сункар</t>
  </si>
  <si>
    <t>47.05</t>
  </si>
  <si>
    <t>Тасмагамбетов Ерлан                                                Мусабаев Данил</t>
  </si>
  <si>
    <t>45.96</t>
  </si>
  <si>
    <t>69.70</t>
  </si>
  <si>
    <t>65.80</t>
  </si>
  <si>
    <t>64.40</t>
  </si>
  <si>
    <t>Ремигайло Олег                             Русаков Иван                         Белый Владимир                           Зотов Александр</t>
  </si>
  <si>
    <t>Даулбаев Жаслан                              Ромахов Александр                        Имамов Зухриддин                        Анваров Самандар</t>
  </si>
  <si>
    <t>Потапов Владислав                         Ким Даниель                         Голубков Александр</t>
  </si>
  <si>
    <t>Сарсемаева Алина  Шабалина Милана Афанасьева Анастасия Коновалова Виктория</t>
  </si>
  <si>
    <t>63.60</t>
  </si>
  <si>
    <t>63.40</t>
  </si>
  <si>
    <t>63.00</t>
  </si>
  <si>
    <t>Головацкая Яна                   Аширова Камила                               Титаренко Марина                           Садыкова Нозмина</t>
  </si>
  <si>
    <t xml:space="preserve">Кожемякина Екатерина                        Шваб Милана                         Сова Арина                          Гейер Ангелина </t>
  </si>
  <si>
    <t xml:space="preserve">Кабдоллов Ислам                            Жумакулов Алдияр                    Тынымов Тимур                    Алигазиев Али </t>
  </si>
  <si>
    <t>Ищенко Виктор                            Ерлан Арман                        Саттаров Марат                      Сабир Абдуррафи</t>
  </si>
  <si>
    <t>Маулет Алихан                           Измайлов Руслан                         Саун Сункар                       Тусупов Данияр</t>
  </si>
  <si>
    <t>74.9</t>
  </si>
  <si>
    <t>73.8</t>
  </si>
  <si>
    <t>72.1</t>
  </si>
  <si>
    <t>Турсын Енлик                              Ермек Перизат</t>
  </si>
  <si>
    <t>38.28</t>
  </si>
  <si>
    <t>Бутолина Виктория           Коновалова Виктория</t>
  </si>
  <si>
    <t>Сарсембаева Алина            Глухова Ангелина</t>
  </si>
  <si>
    <t>38.15</t>
  </si>
  <si>
    <t>38.07</t>
  </si>
  <si>
    <t>Мусабаев Данил                     Тасмагамбетов Ерлан                 Тумаков Никита                                   Лях Сергей</t>
  </si>
  <si>
    <t>169.530</t>
  </si>
  <si>
    <t xml:space="preserve">Грачев Игорь                       Барков Роман                       Сатыга Руслан                    Манат Адал                </t>
  </si>
  <si>
    <t>157.88</t>
  </si>
  <si>
    <t>Тусупов Данияр                        Измайлов Руслан           Белюсенко Егор                   Саун Сункар</t>
  </si>
  <si>
    <t>148.81</t>
  </si>
  <si>
    <t>Васильева Полина                     Сова Арина                          Кожемякина Екатерина</t>
  </si>
  <si>
    <t>Коновалова Виктория               Афанасьева Анастасия                Бутолина Виктория                     Сарсемаева Алина</t>
  </si>
  <si>
    <t>Турсын Енлик                        Титаренко Марина                   Жаксылык Дильназ                Садыкова Нозмина</t>
  </si>
  <si>
    <t>139.060</t>
  </si>
  <si>
    <t>128.250</t>
  </si>
  <si>
    <t>127.320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</si>
</sst>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topLeftCell="A4" zoomScaleNormal="100" zoomScaleSheetLayoutView="99" workbookViewId="0">
      <selection activeCell="C3" sqref="C3"/>
    </sheetView>
  </sheetViews>
  <sheetFormatPr defaultRowHeight="14.4" x14ac:dyDescent="0.3"/>
  <cols>
    <col min="1" max="1" width="7.88671875" customWidth="1"/>
    <col min="2" max="2" width="41.109375" customWidth="1"/>
    <col min="3" max="3" width="30.21875" customWidth="1"/>
    <col min="4" max="4" width="13.77734375" customWidth="1"/>
  </cols>
  <sheetData>
    <row r="1" spans="1:7" ht="37.200000000000003" customHeight="1" x14ac:dyDescent="0.3">
      <c r="A1" s="35" t="s">
        <v>121</v>
      </c>
      <c r="B1" s="35"/>
      <c r="C1" s="35"/>
      <c r="D1" s="35"/>
      <c r="E1" s="16"/>
      <c r="F1" s="16"/>
    </row>
    <row r="2" spans="1:7" ht="21.6" customHeight="1" x14ac:dyDescent="0.3">
      <c r="A2" s="36" t="s">
        <v>41</v>
      </c>
      <c r="B2" s="36"/>
      <c r="C2" s="36"/>
      <c r="D2" s="36"/>
      <c r="E2" s="17"/>
      <c r="F2" s="17"/>
    </row>
    <row r="3" spans="1:7" ht="18" customHeight="1" x14ac:dyDescent="0.3">
      <c r="A3" s="14"/>
      <c r="B3" s="14"/>
      <c r="C3" s="14"/>
      <c r="D3" s="14"/>
    </row>
    <row r="4" spans="1:7" ht="15.6" x14ac:dyDescent="0.3">
      <c r="A4" s="36" t="s">
        <v>86</v>
      </c>
      <c r="B4" s="36"/>
      <c r="C4" s="36"/>
      <c r="D4" s="36"/>
    </row>
    <row r="5" spans="1:7" ht="15.6" x14ac:dyDescent="0.3">
      <c r="A5" s="15"/>
      <c r="B5" s="15"/>
      <c r="C5" s="15"/>
      <c r="D5" s="15"/>
      <c r="E5" s="1"/>
      <c r="F5" s="1"/>
    </row>
    <row r="6" spans="1:7" ht="31.2" x14ac:dyDescent="0.3">
      <c r="A6" s="5" t="s">
        <v>25</v>
      </c>
      <c r="B6" s="5" t="s">
        <v>88</v>
      </c>
      <c r="C6" s="5" t="s">
        <v>87</v>
      </c>
      <c r="D6" s="5" t="s">
        <v>89</v>
      </c>
    </row>
    <row r="7" spans="1:7" ht="15" x14ac:dyDescent="0.3">
      <c r="A7" s="4">
        <v>1</v>
      </c>
      <c r="B7" s="22" t="s">
        <v>117</v>
      </c>
      <c r="C7" s="19" t="s">
        <v>118</v>
      </c>
      <c r="D7" s="4" t="s">
        <v>90</v>
      </c>
    </row>
    <row r="8" spans="1:7" ht="15" x14ac:dyDescent="0.3">
      <c r="A8" s="2">
        <v>2</v>
      </c>
      <c r="B8" s="21" t="s">
        <v>4</v>
      </c>
      <c r="C8" s="4" t="s">
        <v>2</v>
      </c>
      <c r="D8" s="4" t="s">
        <v>90</v>
      </c>
    </row>
    <row r="9" spans="1:7" ht="15" x14ac:dyDescent="0.3">
      <c r="A9" s="2">
        <v>3</v>
      </c>
      <c r="B9" s="20" t="s">
        <v>10</v>
      </c>
      <c r="C9" s="2" t="s">
        <v>100</v>
      </c>
      <c r="D9" s="4" t="s">
        <v>90</v>
      </c>
      <c r="G9" t="s">
        <v>62</v>
      </c>
    </row>
    <row r="10" spans="1:7" ht="15" x14ac:dyDescent="0.3">
      <c r="A10" s="2">
        <v>4</v>
      </c>
      <c r="B10" s="20" t="s">
        <v>11</v>
      </c>
      <c r="C10" s="2" t="s">
        <v>93</v>
      </c>
      <c r="D10" s="4" t="s">
        <v>90</v>
      </c>
    </row>
    <row r="11" spans="1:7" ht="15" x14ac:dyDescent="0.3">
      <c r="A11" s="2">
        <v>5</v>
      </c>
      <c r="B11" s="20" t="s">
        <v>12</v>
      </c>
      <c r="C11" s="2" t="s">
        <v>102</v>
      </c>
      <c r="D11" s="4" t="s">
        <v>90</v>
      </c>
    </row>
    <row r="12" spans="1:7" ht="15" x14ac:dyDescent="0.3">
      <c r="A12" s="2">
        <v>6</v>
      </c>
      <c r="B12" s="20" t="s">
        <v>13</v>
      </c>
      <c r="C12" s="2" t="s">
        <v>94</v>
      </c>
      <c r="D12" s="4" t="s">
        <v>90</v>
      </c>
    </row>
    <row r="13" spans="1:7" ht="15" x14ac:dyDescent="0.3">
      <c r="A13" s="2">
        <v>7</v>
      </c>
      <c r="B13" s="20" t="s">
        <v>14</v>
      </c>
      <c r="C13" s="2" t="s">
        <v>100</v>
      </c>
      <c r="D13" s="4" t="s">
        <v>90</v>
      </c>
    </row>
    <row r="14" spans="1:7" ht="15" x14ac:dyDescent="0.3">
      <c r="A14" s="2">
        <v>8</v>
      </c>
      <c r="B14" s="20" t="s">
        <v>8</v>
      </c>
      <c r="C14" s="2" t="s">
        <v>2</v>
      </c>
      <c r="D14" s="4" t="s">
        <v>90</v>
      </c>
    </row>
    <row r="15" spans="1:7" ht="15" x14ac:dyDescent="0.3">
      <c r="A15" s="2">
        <v>9</v>
      </c>
      <c r="B15" s="20" t="s">
        <v>16</v>
      </c>
      <c r="C15" s="2" t="s">
        <v>93</v>
      </c>
      <c r="D15" s="4" t="s">
        <v>90</v>
      </c>
    </row>
    <row r="16" spans="1:7" ht="15" x14ac:dyDescent="0.3">
      <c r="A16" s="2">
        <v>10</v>
      </c>
      <c r="B16" s="20" t="s">
        <v>9</v>
      </c>
      <c r="C16" s="2" t="s">
        <v>3</v>
      </c>
      <c r="D16" s="4" t="s">
        <v>90</v>
      </c>
    </row>
    <row r="17" spans="1:4" ht="15" x14ac:dyDescent="0.3">
      <c r="A17" s="2">
        <v>11</v>
      </c>
      <c r="B17" s="20" t="s">
        <v>1</v>
      </c>
      <c r="C17" s="2" t="s">
        <v>3</v>
      </c>
      <c r="D17" s="2" t="s">
        <v>97</v>
      </c>
    </row>
    <row r="18" spans="1:4" ht="15" x14ac:dyDescent="0.3">
      <c r="A18" s="2">
        <v>12</v>
      </c>
      <c r="B18" s="20" t="s">
        <v>7</v>
      </c>
      <c r="C18" s="2" t="s">
        <v>3</v>
      </c>
      <c r="D18" s="2" t="s">
        <v>97</v>
      </c>
    </row>
    <row r="19" spans="1:4" ht="15" x14ac:dyDescent="0.3">
      <c r="A19" s="2">
        <v>13</v>
      </c>
      <c r="B19" s="20" t="s">
        <v>17</v>
      </c>
      <c r="C19" s="2" t="s">
        <v>102</v>
      </c>
      <c r="D19" s="2" t="s">
        <v>98</v>
      </c>
    </row>
    <row r="20" spans="1:4" ht="15" x14ac:dyDescent="0.3">
      <c r="A20" s="2">
        <v>14</v>
      </c>
      <c r="B20" s="20" t="s">
        <v>6</v>
      </c>
      <c r="C20" s="2" t="s">
        <v>3</v>
      </c>
      <c r="D20" s="2" t="s">
        <v>98</v>
      </c>
    </row>
    <row r="21" spans="1:4" ht="15" x14ac:dyDescent="0.3">
      <c r="A21" s="2">
        <v>15</v>
      </c>
      <c r="B21" s="20" t="s">
        <v>0</v>
      </c>
      <c r="C21" s="2" t="s">
        <v>102</v>
      </c>
      <c r="D21" s="2" t="s">
        <v>24</v>
      </c>
    </row>
    <row r="22" spans="1:4" ht="15" x14ac:dyDescent="0.3">
      <c r="A22" s="2">
        <v>16</v>
      </c>
      <c r="B22" s="20" t="s">
        <v>20</v>
      </c>
      <c r="C22" s="2" t="s">
        <v>21</v>
      </c>
      <c r="D22" s="2" t="s">
        <v>24</v>
      </c>
    </row>
    <row r="23" spans="1:4" ht="15" x14ac:dyDescent="0.3">
      <c r="A23" s="2">
        <v>17</v>
      </c>
      <c r="B23" s="20" t="s">
        <v>15</v>
      </c>
      <c r="C23" s="2" t="s">
        <v>93</v>
      </c>
      <c r="D23" s="2" t="s">
        <v>24</v>
      </c>
    </row>
    <row r="24" spans="1:4" ht="15" x14ac:dyDescent="0.3">
      <c r="A24" s="2">
        <v>18</v>
      </c>
      <c r="B24" s="20" t="s">
        <v>22</v>
      </c>
      <c r="C24" s="2" t="s">
        <v>102</v>
      </c>
      <c r="D24" s="2" t="s">
        <v>24</v>
      </c>
    </row>
    <row r="25" spans="1:4" ht="15" x14ac:dyDescent="0.3">
      <c r="A25" s="2">
        <v>19</v>
      </c>
      <c r="B25" s="20" t="s">
        <v>119</v>
      </c>
      <c r="C25" s="2" t="s">
        <v>100</v>
      </c>
      <c r="D25" s="2" t="s">
        <v>99</v>
      </c>
    </row>
    <row r="26" spans="1:4" ht="15" x14ac:dyDescent="0.3">
      <c r="A26" s="2">
        <v>20</v>
      </c>
      <c r="B26" s="20" t="s">
        <v>18</v>
      </c>
      <c r="C26" s="2" t="s">
        <v>19</v>
      </c>
      <c r="D26" s="2" t="s">
        <v>99</v>
      </c>
    </row>
    <row r="27" spans="1:4" ht="15" x14ac:dyDescent="0.3">
      <c r="A27" s="2">
        <v>21</v>
      </c>
      <c r="B27" s="20" t="s">
        <v>105</v>
      </c>
      <c r="C27" s="2" t="s">
        <v>96</v>
      </c>
      <c r="D27" s="2" t="s">
        <v>99</v>
      </c>
    </row>
    <row r="28" spans="1:4" ht="15" x14ac:dyDescent="0.3">
      <c r="A28" s="2">
        <v>22</v>
      </c>
      <c r="B28" s="20" t="s">
        <v>106</v>
      </c>
      <c r="C28" s="2" t="s">
        <v>19</v>
      </c>
      <c r="D28" s="2" t="s">
        <v>99</v>
      </c>
    </row>
    <row r="29" spans="1:4" ht="15" x14ac:dyDescent="0.3">
      <c r="A29" s="2">
        <v>23</v>
      </c>
      <c r="B29" s="20" t="s">
        <v>5</v>
      </c>
      <c r="C29" s="2" t="s">
        <v>2</v>
      </c>
      <c r="D29" s="2" t="s">
        <v>101</v>
      </c>
    </row>
    <row r="30" spans="1:4" ht="15" x14ac:dyDescent="0.3">
      <c r="A30" s="23"/>
      <c r="B30" s="24"/>
      <c r="C30" s="24"/>
      <c r="D30" s="24"/>
    </row>
    <row r="32" spans="1:4" ht="15" x14ac:dyDescent="0.3">
      <c r="A32" s="11"/>
      <c r="B32" s="12"/>
      <c r="C32" s="11"/>
      <c r="D32" s="11"/>
    </row>
    <row r="33" spans="1:4" ht="15.6" x14ac:dyDescent="0.3">
      <c r="A33" s="3" t="s">
        <v>81</v>
      </c>
      <c r="D33" s="13" t="s">
        <v>80</v>
      </c>
    </row>
    <row r="34" spans="1:4" ht="15.6" x14ac:dyDescent="0.3">
      <c r="A34" s="3"/>
      <c r="C34" s="3"/>
      <c r="D34" s="6"/>
    </row>
    <row r="35" spans="1:4" ht="15.6" x14ac:dyDescent="0.3">
      <c r="A35" s="3" t="s">
        <v>82</v>
      </c>
      <c r="D35" s="13" t="s">
        <v>23</v>
      </c>
    </row>
  </sheetData>
  <mergeCells count="3">
    <mergeCell ref="A1:D1"/>
    <mergeCell ref="A2:D2"/>
    <mergeCell ref="A4:D4"/>
  </mergeCells>
  <phoneticPr fontId="2" type="noConversion"/>
  <pageMargins left="0.5" right="0.3" top="0.41666666666666669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topLeftCell="A2" zoomScaleNormal="100" workbookViewId="0">
      <selection activeCell="C6" sqref="C6"/>
    </sheetView>
  </sheetViews>
  <sheetFormatPr defaultRowHeight="14.4" x14ac:dyDescent="0.3"/>
  <cols>
    <col min="1" max="1" width="6.44140625" customWidth="1"/>
    <col min="2" max="2" width="31.21875" customWidth="1"/>
    <col min="3" max="3" width="10.6640625" customWidth="1"/>
    <col min="4" max="4" width="12.109375" customWidth="1"/>
    <col min="5" max="5" width="10.44140625" customWidth="1"/>
    <col min="6" max="6" width="10.88671875" customWidth="1"/>
    <col min="7" max="7" width="11.21875" customWidth="1"/>
  </cols>
  <sheetData>
    <row r="1" spans="1:7" ht="46.8" customHeight="1" x14ac:dyDescent="0.3">
      <c r="A1" s="35" t="s">
        <v>122</v>
      </c>
      <c r="B1" s="35"/>
      <c r="C1" s="35"/>
      <c r="D1" s="35"/>
      <c r="E1" s="35"/>
      <c r="F1" s="35"/>
      <c r="G1" s="35"/>
    </row>
    <row r="2" spans="1:7" ht="22.2" customHeight="1" x14ac:dyDescent="0.3">
      <c r="A2" s="36" t="s">
        <v>41</v>
      </c>
      <c r="B2" s="36"/>
      <c r="C2" s="36"/>
      <c r="D2" s="36"/>
      <c r="E2" s="36"/>
      <c r="F2" s="36"/>
      <c r="G2" s="36"/>
    </row>
    <row r="3" spans="1:7" ht="17.399999999999999" customHeight="1" x14ac:dyDescent="0.3">
      <c r="A3" s="14"/>
      <c r="B3" s="14"/>
      <c r="C3" s="31"/>
      <c r="D3" s="14"/>
      <c r="E3" s="14"/>
      <c r="F3" s="14"/>
      <c r="G3" s="14"/>
    </row>
    <row r="4" spans="1:7" ht="16.2" customHeight="1" x14ac:dyDescent="0.3">
      <c r="A4" s="38" t="s">
        <v>25</v>
      </c>
      <c r="B4" s="38" t="s">
        <v>79</v>
      </c>
      <c r="C4" s="40" t="s">
        <v>77</v>
      </c>
      <c r="D4" s="41"/>
      <c r="E4" s="41"/>
      <c r="F4" s="41"/>
      <c r="G4" s="42"/>
    </row>
    <row r="5" spans="1:7" ht="18.600000000000001" customHeight="1" x14ac:dyDescent="0.3">
      <c r="A5" s="39"/>
      <c r="B5" s="39"/>
      <c r="C5" s="33"/>
      <c r="D5" s="25" t="s">
        <v>78</v>
      </c>
      <c r="E5" s="25" t="s">
        <v>27</v>
      </c>
      <c r="F5" s="26" t="s">
        <v>28</v>
      </c>
      <c r="G5" s="26" t="s">
        <v>29</v>
      </c>
    </row>
    <row r="6" spans="1:7" ht="19.2" customHeight="1" x14ac:dyDescent="0.3">
      <c r="A6" s="2">
        <v>1</v>
      </c>
      <c r="B6" s="27" t="s">
        <v>3</v>
      </c>
      <c r="C6" s="2" t="s">
        <v>50</v>
      </c>
      <c r="D6" s="2">
        <v>32</v>
      </c>
      <c r="E6" s="2">
        <v>18</v>
      </c>
      <c r="F6" s="2">
        <v>13</v>
      </c>
      <c r="G6" s="2">
        <v>17</v>
      </c>
    </row>
    <row r="7" spans="1:7" ht="19.8" customHeight="1" x14ac:dyDescent="0.3">
      <c r="A7" s="2">
        <v>2</v>
      </c>
      <c r="B7" s="27" t="s">
        <v>91</v>
      </c>
      <c r="C7" s="2" t="s">
        <v>40</v>
      </c>
      <c r="D7" s="2">
        <v>14</v>
      </c>
      <c r="E7" s="2">
        <v>8</v>
      </c>
      <c r="F7" s="2">
        <v>6</v>
      </c>
      <c r="G7" s="2">
        <v>7</v>
      </c>
    </row>
    <row r="8" spans="1:7" ht="19.2" customHeight="1" x14ac:dyDescent="0.3">
      <c r="A8" s="2">
        <v>3</v>
      </c>
      <c r="B8" s="27" t="s">
        <v>92</v>
      </c>
      <c r="C8" s="2" t="s">
        <v>34</v>
      </c>
      <c r="D8" s="2">
        <v>14</v>
      </c>
      <c r="E8" s="2">
        <v>13</v>
      </c>
      <c r="F8" s="2">
        <v>0</v>
      </c>
      <c r="G8" s="2">
        <v>11</v>
      </c>
    </row>
    <row r="9" spans="1:7" ht="19.2" customHeight="1" x14ac:dyDescent="0.3">
      <c r="A9" s="2">
        <v>4</v>
      </c>
      <c r="B9" s="27" t="s">
        <v>2</v>
      </c>
      <c r="C9" s="2" t="s">
        <v>60</v>
      </c>
      <c r="D9" s="2">
        <v>13</v>
      </c>
      <c r="E9" s="2">
        <v>5</v>
      </c>
      <c r="F9" s="2">
        <v>6</v>
      </c>
      <c r="G9" s="2">
        <v>2</v>
      </c>
    </row>
    <row r="10" spans="1:7" ht="21" customHeight="1" x14ac:dyDescent="0.3">
      <c r="A10" s="2">
        <v>5</v>
      </c>
      <c r="B10" s="27" t="s">
        <v>94</v>
      </c>
      <c r="C10" s="2" t="s">
        <v>132</v>
      </c>
      <c r="D10" s="2">
        <v>12</v>
      </c>
      <c r="E10" s="2">
        <v>8</v>
      </c>
      <c r="F10" s="2">
        <v>4</v>
      </c>
      <c r="G10" s="2">
        <v>8</v>
      </c>
    </row>
    <row r="11" spans="1:7" ht="18" customHeight="1" x14ac:dyDescent="0.3">
      <c r="A11" s="2">
        <v>6</v>
      </c>
      <c r="B11" s="27" t="s">
        <v>95</v>
      </c>
      <c r="C11" s="2" t="s">
        <v>108</v>
      </c>
      <c r="D11" s="2">
        <v>9</v>
      </c>
      <c r="E11" s="2">
        <v>4</v>
      </c>
      <c r="F11" s="2">
        <v>4</v>
      </c>
      <c r="G11" s="2">
        <v>1</v>
      </c>
    </row>
    <row r="12" spans="1:7" ht="21.6" customHeight="1" x14ac:dyDescent="0.3">
      <c r="A12" s="2">
        <v>7</v>
      </c>
      <c r="B12" s="27" t="s">
        <v>93</v>
      </c>
      <c r="C12" s="2" t="s">
        <v>46</v>
      </c>
      <c r="D12" s="2">
        <v>8</v>
      </c>
      <c r="E12" s="2">
        <v>6</v>
      </c>
      <c r="F12" s="2">
        <v>2</v>
      </c>
      <c r="G12" s="2">
        <v>3</v>
      </c>
    </row>
    <row r="13" spans="1:7" ht="21.6" customHeight="1" x14ac:dyDescent="0.3">
      <c r="A13" s="2">
        <v>8</v>
      </c>
      <c r="B13" s="27" t="s">
        <v>19</v>
      </c>
      <c r="C13" s="2" t="s">
        <v>133</v>
      </c>
      <c r="D13" s="2">
        <v>8</v>
      </c>
      <c r="E13" s="2">
        <v>3</v>
      </c>
      <c r="F13" s="2">
        <v>5</v>
      </c>
      <c r="G13" s="2">
        <v>8</v>
      </c>
    </row>
    <row r="14" spans="1:7" ht="18" customHeight="1" x14ac:dyDescent="0.3">
      <c r="A14" s="2">
        <v>9</v>
      </c>
      <c r="B14" s="27" t="s">
        <v>96</v>
      </c>
      <c r="C14" s="2" t="s">
        <v>134</v>
      </c>
      <c r="D14" s="2">
        <v>8</v>
      </c>
      <c r="E14" s="2">
        <v>0</v>
      </c>
      <c r="F14" s="2">
        <v>6</v>
      </c>
      <c r="G14" s="2">
        <v>2</v>
      </c>
    </row>
    <row r="15" spans="1:7" ht="18" customHeight="1" x14ac:dyDescent="0.3">
      <c r="A15" s="37" t="s">
        <v>26</v>
      </c>
      <c r="B15" s="37"/>
      <c r="C15" s="32"/>
      <c r="D15" s="25">
        <f>SUM(D6:D14)</f>
        <v>118</v>
      </c>
      <c r="E15" s="25">
        <f>SUM(E6,E7,E8,E12,E13,E10,E11,E9,E14)</f>
        <v>65</v>
      </c>
      <c r="F15" s="25">
        <f>SUM(F6:F14)</f>
        <v>46</v>
      </c>
      <c r="G15" s="25">
        <f>SUM(G6:G14)</f>
        <v>59</v>
      </c>
    </row>
    <row r="19" spans="1:7" ht="15.6" x14ac:dyDescent="0.3">
      <c r="A19" s="3" t="s">
        <v>81</v>
      </c>
      <c r="G19" s="13" t="s">
        <v>80</v>
      </c>
    </row>
    <row r="20" spans="1:7" ht="15.6" x14ac:dyDescent="0.3">
      <c r="A20" s="3"/>
      <c r="D20" s="3"/>
      <c r="E20" s="3"/>
      <c r="G20" s="6"/>
    </row>
    <row r="21" spans="1:7" ht="15.6" x14ac:dyDescent="0.3">
      <c r="A21" s="3" t="s">
        <v>82</v>
      </c>
      <c r="G21" s="13" t="s">
        <v>23</v>
      </c>
    </row>
  </sheetData>
  <mergeCells count="6">
    <mergeCell ref="A1:G1"/>
    <mergeCell ref="A15:B15"/>
    <mergeCell ref="A4:A5"/>
    <mergeCell ref="B4:B5"/>
    <mergeCell ref="A2:G2"/>
    <mergeCell ref="C4:G4"/>
  </mergeCells>
  <pageMargins left="0.52500000000000002" right="0.30833333333333335" top="0.36666666666666664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Layout" topLeftCell="A2" zoomScaleNormal="100" workbookViewId="0">
      <selection activeCell="F21" sqref="F21"/>
    </sheetView>
  </sheetViews>
  <sheetFormatPr defaultRowHeight="14.4" x14ac:dyDescent="0.3"/>
  <cols>
    <col min="2" max="2" width="33.21875" customWidth="1"/>
    <col min="3" max="3" width="12.88671875" customWidth="1"/>
    <col min="4" max="4" width="14.109375" customWidth="1"/>
    <col min="5" max="5" width="12.44140625" customWidth="1"/>
    <col min="6" max="6" width="13.109375" customWidth="1"/>
  </cols>
  <sheetData>
    <row r="1" spans="1:6" ht="37.799999999999997" customHeight="1" x14ac:dyDescent="0.3">
      <c r="A1" s="35" t="s">
        <v>123</v>
      </c>
      <c r="B1" s="35"/>
      <c r="C1" s="35"/>
      <c r="D1" s="35"/>
      <c r="E1" s="35"/>
      <c r="F1" s="35"/>
    </row>
    <row r="2" spans="1:6" ht="18" customHeight="1" x14ac:dyDescent="0.3">
      <c r="A2" s="43" t="s">
        <v>41</v>
      </c>
      <c r="B2" s="43"/>
      <c r="C2" s="43"/>
      <c r="D2" s="43"/>
      <c r="E2" s="43"/>
      <c r="F2" s="43"/>
    </row>
    <row r="3" spans="1:6" ht="19.8" customHeight="1" x14ac:dyDescent="0.3">
      <c r="A3" s="7"/>
      <c r="B3" s="7"/>
      <c r="C3" s="7"/>
      <c r="D3" s="7"/>
      <c r="E3" s="7"/>
      <c r="F3" s="7"/>
    </row>
    <row r="4" spans="1:6" ht="22.95" customHeight="1" x14ac:dyDescent="0.3">
      <c r="A4" s="28" t="s">
        <v>25</v>
      </c>
      <c r="B4" s="29" t="s">
        <v>87</v>
      </c>
      <c r="C4" s="28" t="s">
        <v>83</v>
      </c>
      <c r="D4" s="28" t="s">
        <v>84</v>
      </c>
      <c r="E4" s="28" t="s">
        <v>85</v>
      </c>
      <c r="F4" s="28" t="s">
        <v>78</v>
      </c>
    </row>
    <row r="5" spans="1:6" ht="17.399999999999999" customHeight="1" x14ac:dyDescent="0.3">
      <c r="A5" s="2">
        <v>1</v>
      </c>
      <c r="B5" s="27" t="s">
        <v>91</v>
      </c>
      <c r="C5" s="2">
        <v>4</v>
      </c>
      <c r="D5" s="2">
        <v>1</v>
      </c>
      <c r="E5" s="2">
        <v>6</v>
      </c>
      <c r="F5" s="25">
        <v>11</v>
      </c>
    </row>
    <row r="6" spans="1:6" ht="18.600000000000001" customHeight="1" x14ac:dyDescent="0.3">
      <c r="A6" s="2">
        <v>2</v>
      </c>
      <c r="B6" s="27" t="s">
        <v>3</v>
      </c>
      <c r="C6" s="2">
        <v>2</v>
      </c>
      <c r="D6" s="2">
        <v>6</v>
      </c>
      <c r="E6" s="2">
        <v>4</v>
      </c>
      <c r="F6" s="25">
        <v>12</v>
      </c>
    </row>
    <row r="7" spans="1:6" ht="21" customHeight="1" x14ac:dyDescent="0.3">
      <c r="A7" s="2">
        <v>3</v>
      </c>
      <c r="B7" s="27" t="s">
        <v>92</v>
      </c>
      <c r="C7" s="2">
        <v>2</v>
      </c>
      <c r="D7" s="2">
        <v>5</v>
      </c>
      <c r="E7" s="2">
        <v>4</v>
      </c>
      <c r="F7" s="25">
        <v>11</v>
      </c>
    </row>
    <row r="8" spans="1:6" ht="18.600000000000001" customHeight="1" x14ac:dyDescent="0.3">
      <c r="A8" s="2">
        <v>4</v>
      </c>
      <c r="B8" s="27" t="s">
        <v>93</v>
      </c>
      <c r="C8" s="2">
        <v>2</v>
      </c>
      <c r="D8" s="2">
        <v>2</v>
      </c>
      <c r="E8" s="2"/>
      <c r="F8" s="25">
        <v>4</v>
      </c>
    </row>
    <row r="9" spans="1:6" ht="18.600000000000001" customHeight="1" x14ac:dyDescent="0.3">
      <c r="A9" s="2">
        <v>5</v>
      </c>
      <c r="B9" s="27" t="s">
        <v>95</v>
      </c>
      <c r="C9" s="2">
        <v>2</v>
      </c>
      <c r="D9" s="28"/>
      <c r="E9" s="28"/>
      <c r="F9" s="28">
        <v>2</v>
      </c>
    </row>
    <row r="10" spans="1:6" ht="20.399999999999999" customHeight="1" x14ac:dyDescent="0.3">
      <c r="A10" s="2">
        <v>6</v>
      </c>
      <c r="B10" s="27" t="s">
        <v>2</v>
      </c>
      <c r="C10" s="2">
        <v>1</v>
      </c>
      <c r="D10" s="46"/>
      <c r="E10" s="46"/>
      <c r="F10" s="2">
        <v>1</v>
      </c>
    </row>
    <row r="11" spans="1:6" ht="19.2" customHeight="1" x14ac:dyDescent="0.3">
      <c r="A11" s="2">
        <v>7</v>
      </c>
      <c r="B11" s="27" t="s">
        <v>96</v>
      </c>
      <c r="C11" s="2">
        <v>1</v>
      </c>
      <c r="D11" s="46"/>
      <c r="E11" s="46"/>
      <c r="F11" s="2">
        <v>1</v>
      </c>
    </row>
    <row r="12" spans="1:6" ht="18" customHeight="1" x14ac:dyDescent="0.3">
      <c r="A12" s="2">
        <v>8</v>
      </c>
      <c r="B12" s="27" t="s">
        <v>19</v>
      </c>
      <c r="C12" s="46"/>
      <c r="D12" s="46"/>
      <c r="E12" s="46"/>
      <c r="F12" s="46"/>
    </row>
    <row r="13" spans="1:6" ht="18.600000000000001" customHeight="1" x14ac:dyDescent="0.3">
      <c r="A13" s="2">
        <v>9</v>
      </c>
      <c r="B13" s="27" t="s">
        <v>94</v>
      </c>
      <c r="C13" s="46"/>
      <c r="D13" s="46"/>
      <c r="E13" s="46"/>
      <c r="F13" s="46"/>
    </row>
    <row r="16" spans="1:6" ht="15.6" x14ac:dyDescent="0.3">
      <c r="A16" s="3" t="s">
        <v>81</v>
      </c>
      <c r="F16" s="13" t="s">
        <v>80</v>
      </c>
    </row>
    <row r="17" spans="1:6" ht="15.6" x14ac:dyDescent="0.3">
      <c r="A17" s="3"/>
      <c r="E17" s="3"/>
      <c r="F17" s="6"/>
    </row>
    <row r="18" spans="1:6" ht="15.6" x14ac:dyDescent="0.3">
      <c r="A18" s="3" t="s">
        <v>82</v>
      </c>
      <c r="F18" s="13" t="s">
        <v>23</v>
      </c>
    </row>
  </sheetData>
  <mergeCells count="2">
    <mergeCell ref="A1:F1"/>
    <mergeCell ref="A2:F2"/>
  </mergeCells>
  <pageMargins left="0.45833333333333331" right="0.32500000000000001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Layout" zoomScale="70" zoomScaleNormal="100" zoomScaleSheetLayoutView="70" zoomScalePageLayoutView="70" workbookViewId="0">
      <selection activeCell="A43" sqref="A43:D45"/>
    </sheetView>
  </sheetViews>
  <sheetFormatPr defaultRowHeight="14.4" x14ac:dyDescent="0.3"/>
  <cols>
    <col min="1" max="1" width="12.88671875" customWidth="1"/>
    <col min="2" max="2" width="35.88671875" customWidth="1"/>
    <col min="3" max="3" width="16.77734375" customWidth="1"/>
    <col min="4" max="4" width="20.5546875" customWidth="1"/>
    <col min="5" max="5" width="14.33203125" customWidth="1"/>
    <col min="6" max="6" width="32" customWidth="1"/>
    <col min="7" max="7" width="18" customWidth="1"/>
    <col min="8" max="8" width="20.44140625" customWidth="1"/>
    <col min="9" max="9" width="16.44140625" customWidth="1"/>
    <col min="10" max="10" width="34.109375" customWidth="1"/>
    <col min="11" max="11" width="16.109375" customWidth="1"/>
    <col min="12" max="12" width="20.109375" customWidth="1"/>
    <col min="13" max="13" width="20.6640625" customWidth="1"/>
    <col min="14" max="14" width="32.88671875" customWidth="1"/>
    <col min="15" max="15" width="15.21875" customWidth="1"/>
    <col min="16" max="16" width="17.44140625" customWidth="1"/>
  </cols>
  <sheetData>
    <row r="1" spans="1:12" ht="35.4" customHeight="1" x14ac:dyDescent="0.3">
      <c r="A1" s="44" t="s">
        <v>120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6" x14ac:dyDescent="0.3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6" x14ac:dyDescent="0.3">
      <c r="A3" s="10"/>
      <c r="B3" s="10"/>
      <c r="C3" s="10"/>
      <c r="D3" s="10"/>
    </row>
    <row r="4" spans="1:12" ht="15.6" x14ac:dyDescent="0.3">
      <c r="A4" s="43" t="s">
        <v>42</v>
      </c>
      <c r="B4" s="43"/>
      <c r="C4" s="43"/>
      <c r="D4" s="43"/>
    </row>
    <row r="5" spans="1:12" ht="15.6" x14ac:dyDescent="0.3">
      <c r="A5" s="10"/>
      <c r="B5" s="10"/>
      <c r="C5" s="10"/>
      <c r="D5" s="10"/>
      <c r="E5" s="43"/>
      <c r="F5" s="43"/>
      <c r="G5" s="43"/>
      <c r="H5" s="43"/>
      <c r="I5" s="43"/>
      <c r="J5" s="43"/>
      <c r="K5" s="43"/>
      <c r="L5" s="43"/>
    </row>
    <row r="6" spans="1:12" ht="15.6" x14ac:dyDescent="0.3">
      <c r="A6" s="45" t="s">
        <v>43</v>
      </c>
      <c r="B6" s="45"/>
      <c r="C6" s="45"/>
      <c r="D6" s="45"/>
      <c r="E6" s="9"/>
      <c r="F6" s="9"/>
      <c r="G6" s="9"/>
      <c r="H6" s="9"/>
      <c r="I6" s="9"/>
    </row>
    <row r="7" spans="1:12" ht="15.6" x14ac:dyDescent="0.3">
      <c r="A7" s="5" t="s">
        <v>32</v>
      </c>
      <c r="B7" s="5" t="s">
        <v>30</v>
      </c>
      <c r="C7" s="5" t="s">
        <v>31</v>
      </c>
      <c r="D7" s="5" t="s">
        <v>36</v>
      </c>
    </row>
    <row r="8" spans="1:12" ht="15" x14ac:dyDescent="0.3">
      <c r="A8" s="8">
        <v>1</v>
      </c>
      <c r="B8" s="8" t="s">
        <v>33</v>
      </c>
      <c r="C8" s="8" t="s">
        <v>34</v>
      </c>
      <c r="D8" s="8" t="s">
        <v>35</v>
      </c>
    </row>
    <row r="9" spans="1:12" ht="15" x14ac:dyDescent="0.3">
      <c r="A9" s="8">
        <v>2</v>
      </c>
      <c r="B9" s="8" t="s">
        <v>37</v>
      </c>
      <c r="C9" s="8" t="s">
        <v>34</v>
      </c>
      <c r="D9" s="8" t="s">
        <v>38</v>
      </c>
    </row>
    <row r="10" spans="1:12" ht="19.2" customHeight="1" x14ac:dyDescent="0.3">
      <c r="A10" s="2">
        <v>3</v>
      </c>
      <c r="B10" s="2" t="s">
        <v>39</v>
      </c>
      <c r="C10" s="2" t="s">
        <v>40</v>
      </c>
      <c r="D10" s="2" t="s">
        <v>44</v>
      </c>
    </row>
    <row r="11" spans="1:12" ht="22.2" customHeight="1" x14ac:dyDescent="0.3"/>
    <row r="12" spans="1:12" ht="18.600000000000001" customHeight="1" x14ac:dyDescent="0.3">
      <c r="A12" s="45" t="s">
        <v>70</v>
      </c>
      <c r="B12" s="45"/>
      <c r="C12" s="45"/>
      <c r="D12" s="45"/>
    </row>
    <row r="13" spans="1:12" ht="15.6" x14ac:dyDescent="0.3">
      <c r="A13" s="5" t="s">
        <v>32</v>
      </c>
      <c r="B13" s="5" t="s">
        <v>30</v>
      </c>
      <c r="C13" s="5" t="s">
        <v>31</v>
      </c>
      <c r="D13" s="5" t="s">
        <v>36</v>
      </c>
    </row>
    <row r="14" spans="1:12" ht="15" x14ac:dyDescent="0.3">
      <c r="A14" s="8">
        <v>1</v>
      </c>
      <c r="B14" s="8" t="s">
        <v>71</v>
      </c>
      <c r="C14" s="2" t="s">
        <v>40</v>
      </c>
      <c r="D14" s="8" t="s">
        <v>74</v>
      </c>
      <c r="I14" s="11"/>
      <c r="J14" s="18"/>
      <c r="K14" s="18"/>
      <c r="L14" s="11"/>
    </row>
    <row r="15" spans="1:12" ht="15" x14ac:dyDescent="0.3">
      <c r="A15" s="8">
        <v>2</v>
      </c>
      <c r="B15" s="8" t="s">
        <v>72</v>
      </c>
      <c r="C15" s="8" t="s">
        <v>46</v>
      </c>
      <c r="D15" s="8" t="s">
        <v>75</v>
      </c>
      <c r="I15" s="11"/>
      <c r="J15" s="18"/>
      <c r="K15" s="18"/>
      <c r="L15" s="11"/>
    </row>
    <row r="16" spans="1:12" ht="15" x14ac:dyDescent="0.3">
      <c r="A16" s="2">
        <v>3</v>
      </c>
      <c r="B16" s="2" t="s">
        <v>73</v>
      </c>
      <c r="C16" s="2" t="s">
        <v>40</v>
      </c>
      <c r="D16" s="2" t="s">
        <v>76</v>
      </c>
    </row>
    <row r="18" spans="1:9" ht="19.2" customHeight="1" x14ac:dyDescent="0.3">
      <c r="A18" s="45" t="s">
        <v>53</v>
      </c>
      <c r="B18" s="45"/>
      <c r="C18" s="45"/>
      <c r="D18" s="45"/>
    </row>
    <row r="19" spans="1:9" ht="17.399999999999999" customHeight="1" x14ac:dyDescent="0.3">
      <c r="A19" s="5" t="s">
        <v>32</v>
      </c>
      <c r="B19" s="5" t="s">
        <v>30</v>
      </c>
      <c r="C19" s="5" t="s">
        <v>31</v>
      </c>
      <c r="D19" s="5" t="s">
        <v>36</v>
      </c>
    </row>
    <row r="20" spans="1:9" ht="19.2" customHeight="1" x14ac:dyDescent="0.3">
      <c r="A20" s="8">
        <v>1</v>
      </c>
      <c r="B20" s="8" t="s">
        <v>45</v>
      </c>
      <c r="C20" s="8" t="s">
        <v>46</v>
      </c>
      <c r="D20" s="8" t="s">
        <v>47</v>
      </c>
    </row>
    <row r="21" spans="1:9" ht="15" customHeight="1" x14ac:dyDescent="0.3">
      <c r="A21" s="8">
        <v>2</v>
      </c>
      <c r="B21" s="8" t="s">
        <v>48</v>
      </c>
      <c r="C21" s="8" t="s">
        <v>50</v>
      </c>
      <c r="D21" s="8" t="s">
        <v>49</v>
      </c>
    </row>
    <row r="22" spans="1:9" ht="15" x14ac:dyDescent="0.3">
      <c r="A22" s="2">
        <v>3</v>
      </c>
      <c r="B22" s="2" t="s">
        <v>51</v>
      </c>
      <c r="C22" s="2" t="s">
        <v>40</v>
      </c>
      <c r="D22" s="2" t="s">
        <v>52</v>
      </c>
    </row>
    <row r="24" spans="1:9" ht="15.6" x14ac:dyDescent="0.3">
      <c r="A24" s="45" t="s">
        <v>63</v>
      </c>
      <c r="B24" s="45"/>
      <c r="C24" s="45"/>
      <c r="D24" s="45"/>
    </row>
    <row r="25" spans="1:9" ht="15.6" x14ac:dyDescent="0.3">
      <c r="A25" s="5" t="s">
        <v>32</v>
      </c>
      <c r="B25" s="5" t="s">
        <v>30</v>
      </c>
      <c r="C25" s="5" t="s">
        <v>31</v>
      </c>
      <c r="D25" s="5" t="s">
        <v>36</v>
      </c>
    </row>
    <row r="26" spans="1:9" ht="19.2" customHeight="1" x14ac:dyDescent="0.3">
      <c r="A26" s="8">
        <v>1</v>
      </c>
      <c r="B26" s="8" t="s">
        <v>64</v>
      </c>
      <c r="C26" s="8" t="s">
        <v>50</v>
      </c>
      <c r="D26" s="8" t="s">
        <v>67</v>
      </c>
    </row>
    <row r="27" spans="1:9" ht="18.600000000000001" customHeight="1" x14ac:dyDescent="0.3">
      <c r="A27" s="8">
        <v>2</v>
      </c>
      <c r="B27" s="8" t="s">
        <v>65</v>
      </c>
      <c r="C27" s="8" t="s">
        <v>50</v>
      </c>
      <c r="D27" s="8" t="s">
        <v>68</v>
      </c>
    </row>
    <row r="28" spans="1:9" ht="15.6" customHeight="1" x14ac:dyDescent="0.3">
      <c r="A28" s="2">
        <v>3</v>
      </c>
      <c r="B28" s="2" t="s">
        <v>66</v>
      </c>
      <c r="C28" s="8" t="s">
        <v>50</v>
      </c>
      <c r="D28" s="2" t="s">
        <v>69</v>
      </c>
      <c r="I28" t="s">
        <v>62</v>
      </c>
    </row>
    <row r="29" spans="1:9" ht="18.600000000000001" customHeight="1" x14ac:dyDescent="0.3"/>
    <row r="30" spans="1:9" ht="15.6" x14ac:dyDescent="0.3">
      <c r="A30" s="45" t="s">
        <v>103</v>
      </c>
      <c r="B30" s="45"/>
      <c r="C30" s="45"/>
      <c r="D30" s="45"/>
      <c r="G30" t="s">
        <v>62</v>
      </c>
    </row>
    <row r="31" spans="1:9" ht="15.6" x14ac:dyDescent="0.3">
      <c r="A31" s="5" t="s">
        <v>32</v>
      </c>
      <c r="B31" s="5" t="s">
        <v>30</v>
      </c>
      <c r="C31" s="5" t="s">
        <v>31</v>
      </c>
      <c r="D31" s="5" t="s">
        <v>36</v>
      </c>
    </row>
    <row r="32" spans="1:9" ht="16.8" customHeight="1" x14ac:dyDescent="0.3">
      <c r="A32" s="8">
        <v>1</v>
      </c>
      <c r="B32" s="8" t="s">
        <v>107</v>
      </c>
      <c r="C32" s="8" t="s">
        <v>108</v>
      </c>
      <c r="D32" s="8" t="s">
        <v>109</v>
      </c>
    </row>
    <row r="33" spans="1:4" ht="19.2" customHeight="1" x14ac:dyDescent="0.3">
      <c r="A33" s="8">
        <v>2</v>
      </c>
      <c r="B33" s="8" t="s">
        <v>37</v>
      </c>
      <c r="C33" s="8" t="s">
        <v>34</v>
      </c>
      <c r="D33" s="8" t="s">
        <v>110</v>
      </c>
    </row>
    <row r="34" spans="1:4" ht="20.399999999999999" customHeight="1" x14ac:dyDescent="0.3">
      <c r="A34" s="2">
        <v>3</v>
      </c>
      <c r="B34" s="2" t="s">
        <v>111</v>
      </c>
      <c r="C34" s="8" t="s">
        <v>50</v>
      </c>
      <c r="D34" s="2" t="s">
        <v>49</v>
      </c>
    </row>
    <row r="36" spans="1:4" ht="15.6" x14ac:dyDescent="0.3">
      <c r="A36" s="45" t="s">
        <v>104</v>
      </c>
      <c r="B36" s="45"/>
      <c r="C36" s="45"/>
      <c r="D36" s="45"/>
    </row>
    <row r="37" spans="1:4" ht="15.6" x14ac:dyDescent="0.3">
      <c r="A37" s="5" t="s">
        <v>32</v>
      </c>
      <c r="B37" s="5" t="s">
        <v>30</v>
      </c>
      <c r="C37" s="5" t="s">
        <v>31</v>
      </c>
      <c r="D37" s="5" t="s">
        <v>36</v>
      </c>
    </row>
    <row r="38" spans="1:4" ht="15" x14ac:dyDescent="0.3">
      <c r="A38" s="8">
        <v>1</v>
      </c>
      <c r="B38" s="8" t="s">
        <v>112</v>
      </c>
      <c r="C38" s="8" t="s">
        <v>46</v>
      </c>
      <c r="D38" s="8" t="s">
        <v>113</v>
      </c>
    </row>
    <row r="39" spans="1:4" ht="15" x14ac:dyDescent="0.3">
      <c r="A39" s="8">
        <v>2</v>
      </c>
      <c r="B39" s="8" t="s">
        <v>65</v>
      </c>
      <c r="C39" s="8" t="s">
        <v>50</v>
      </c>
      <c r="D39" s="8" t="s">
        <v>114</v>
      </c>
    </row>
    <row r="40" spans="1:4" ht="15" x14ac:dyDescent="0.3">
      <c r="A40" s="2">
        <v>3</v>
      </c>
      <c r="B40" s="2" t="s">
        <v>115</v>
      </c>
      <c r="C40" s="8" t="s">
        <v>34</v>
      </c>
      <c r="D40" s="2" t="s">
        <v>116</v>
      </c>
    </row>
    <row r="43" spans="1:4" ht="15.6" x14ac:dyDescent="0.3">
      <c r="A43" s="3" t="s">
        <v>81</v>
      </c>
      <c r="D43" s="13" t="s">
        <v>80</v>
      </c>
    </row>
    <row r="44" spans="1:4" ht="15.6" x14ac:dyDescent="0.3">
      <c r="A44" s="3"/>
      <c r="C44" s="3"/>
      <c r="D44" s="6"/>
    </row>
    <row r="45" spans="1:4" ht="15.6" x14ac:dyDescent="0.3">
      <c r="A45" s="3" t="s">
        <v>82</v>
      </c>
      <c r="D45" s="13" t="s">
        <v>23</v>
      </c>
    </row>
    <row r="53" spans="1:4" ht="15" x14ac:dyDescent="0.3">
      <c r="A53" s="11"/>
      <c r="B53" s="18"/>
      <c r="C53" s="18"/>
      <c r="D53" s="11"/>
    </row>
    <row r="54" spans="1:4" ht="15" x14ac:dyDescent="0.3">
      <c r="A54" s="11"/>
      <c r="B54" s="18"/>
      <c r="C54" s="18"/>
      <c r="D54" s="11"/>
    </row>
  </sheetData>
  <mergeCells count="15">
    <mergeCell ref="A30:D30"/>
    <mergeCell ref="A36:D36"/>
    <mergeCell ref="A6:D6"/>
    <mergeCell ref="A18:D18"/>
    <mergeCell ref="A1:D1"/>
    <mergeCell ref="A2:D2"/>
    <mergeCell ref="A4:D4"/>
    <mergeCell ref="A24:D24"/>
    <mergeCell ref="A12:D12"/>
    <mergeCell ref="E1:H1"/>
    <mergeCell ref="E2:H2"/>
    <mergeCell ref="E5:H5"/>
    <mergeCell ref="I1:L1"/>
    <mergeCell ref="I2:L2"/>
    <mergeCell ref="I5:L5"/>
  </mergeCells>
  <pageMargins left="0.79761904761904767" right="0.63095238095238093" top="0.35714285714285715" bottom="0.47619047619047616" header="0.3" footer="0.3"/>
  <pageSetup paperSize="9" orientation="portrait" verticalDpi="0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Layout" topLeftCell="A21" zoomScale="81" zoomScaleNormal="100" zoomScalePageLayoutView="81" workbookViewId="0">
      <selection activeCell="C22" sqref="C22"/>
    </sheetView>
  </sheetViews>
  <sheetFormatPr defaultRowHeight="14.4" x14ac:dyDescent="0.3"/>
  <cols>
    <col min="1" max="1" width="16.5546875" customWidth="1"/>
    <col min="2" max="2" width="31.33203125" customWidth="1"/>
    <col min="3" max="3" width="20.5546875" customWidth="1"/>
    <col min="4" max="4" width="18.77734375" customWidth="1"/>
    <col min="5" max="5" width="17.33203125" customWidth="1"/>
    <col min="6" max="6" width="32" customWidth="1"/>
    <col min="7" max="7" width="20.44140625" customWidth="1"/>
    <col min="8" max="8" width="20.21875" customWidth="1"/>
  </cols>
  <sheetData>
    <row r="1" spans="1:4" ht="28.8" customHeight="1" x14ac:dyDescent="0.3">
      <c r="A1" s="44" t="s">
        <v>127</v>
      </c>
      <c r="B1" s="44"/>
      <c r="C1" s="44"/>
      <c r="D1" s="44"/>
    </row>
    <row r="2" spans="1:4" ht="15.6" x14ac:dyDescent="0.3">
      <c r="A2" s="43" t="s">
        <v>41</v>
      </c>
      <c r="B2" s="43"/>
      <c r="C2" s="43"/>
      <c r="D2" s="43"/>
    </row>
    <row r="3" spans="1:4" ht="15.6" x14ac:dyDescent="0.3">
      <c r="A3" s="30"/>
      <c r="B3" s="30"/>
      <c r="C3" s="30"/>
      <c r="D3" s="30"/>
    </row>
    <row r="4" spans="1:4" ht="15.6" x14ac:dyDescent="0.3">
      <c r="A4" s="43" t="s">
        <v>42</v>
      </c>
      <c r="B4" s="43"/>
      <c r="C4" s="43"/>
      <c r="D4" s="43"/>
    </row>
    <row r="5" spans="1:4" ht="15.6" x14ac:dyDescent="0.3">
      <c r="A5" s="9"/>
      <c r="B5" s="30"/>
      <c r="C5" s="30"/>
      <c r="D5" s="30"/>
    </row>
    <row r="6" spans="1:4" ht="15.6" x14ac:dyDescent="0.3">
      <c r="A6" s="45" t="s">
        <v>124</v>
      </c>
      <c r="B6" s="45"/>
      <c r="C6" s="45"/>
      <c r="D6" s="45"/>
    </row>
    <row r="7" spans="1:4" ht="15.6" x14ac:dyDescent="0.3">
      <c r="A7" s="5" t="s">
        <v>32</v>
      </c>
      <c r="B7" s="5" t="s">
        <v>30</v>
      </c>
      <c r="C7" s="5" t="s">
        <v>31</v>
      </c>
      <c r="D7" s="5" t="s">
        <v>36</v>
      </c>
    </row>
    <row r="8" spans="1:4" ht="60" x14ac:dyDescent="0.3">
      <c r="A8" s="8">
        <v>1</v>
      </c>
      <c r="B8" s="8" t="s">
        <v>165</v>
      </c>
      <c r="C8" s="2" t="s">
        <v>40</v>
      </c>
      <c r="D8" s="8" t="s">
        <v>166</v>
      </c>
    </row>
    <row r="9" spans="1:4" ht="60" x14ac:dyDescent="0.3">
      <c r="A9" s="8">
        <v>2</v>
      </c>
      <c r="B9" s="8" t="s">
        <v>167</v>
      </c>
      <c r="C9" s="2" t="s">
        <v>46</v>
      </c>
      <c r="D9" s="8" t="s">
        <v>168</v>
      </c>
    </row>
    <row r="10" spans="1:4" ht="59.4" customHeight="1" x14ac:dyDescent="0.3">
      <c r="A10" s="2">
        <v>3</v>
      </c>
      <c r="B10" s="8" t="s">
        <v>169</v>
      </c>
      <c r="C10" s="2" t="s">
        <v>34</v>
      </c>
      <c r="D10" s="2" t="s">
        <v>170</v>
      </c>
    </row>
    <row r="11" spans="1:4" ht="15.6" x14ac:dyDescent="0.3">
      <c r="A11" s="30"/>
      <c r="B11" s="30"/>
      <c r="C11" s="30"/>
      <c r="D11" s="30"/>
    </row>
    <row r="12" spans="1:4" ht="15.6" x14ac:dyDescent="0.3">
      <c r="A12" s="45" t="s">
        <v>125</v>
      </c>
      <c r="B12" s="45"/>
      <c r="C12" s="45"/>
      <c r="D12" s="45"/>
    </row>
    <row r="13" spans="1:4" ht="15.6" x14ac:dyDescent="0.3">
      <c r="A13" s="5" t="s">
        <v>32</v>
      </c>
      <c r="B13" s="5" t="s">
        <v>30</v>
      </c>
      <c r="C13" s="5" t="s">
        <v>31</v>
      </c>
      <c r="D13" s="5" t="s">
        <v>36</v>
      </c>
    </row>
    <row r="14" spans="1:4" ht="45" x14ac:dyDescent="0.3">
      <c r="A14" s="8">
        <v>1</v>
      </c>
      <c r="B14" s="8" t="s">
        <v>171</v>
      </c>
      <c r="C14" s="2" t="s">
        <v>40</v>
      </c>
      <c r="D14" s="8" t="s">
        <v>174</v>
      </c>
    </row>
    <row r="15" spans="1:4" ht="60" x14ac:dyDescent="0.3">
      <c r="A15" s="8">
        <v>2</v>
      </c>
      <c r="B15" s="8" t="s">
        <v>172</v>
      </c>
      <c r="C15" s="2" t="s">
        <v>34</v>
      </c>
      <c r="D15" s="8" t="s">
        <v>175</v>
      </c>
    </row>
    <row r="16" spans="1:4" ht="60" x14ac:dyDescent="0.3">
      <c r="A16" s="2">
        <v>3</v>
      </c>
      <c r="B16" s="8" t="s">
        <v>173</v>
      </c>
      <c r="C16" s="2" t="s">
        <v>50</v>
      </c>
      <c r="D16" s="2" t="s">
        <v>176</v>
      </c>
    </row>
    <row r="17" spans="1:4" ht="15.6" x14ac:dyDescent="0.3">
      <c r="A17" s="30"/>
      <c r="B17" s="30"/>
      <c r="C17" s="30"/>
      <c r="D17" s="30"/>
    </row>
    <row r="18" spans="1:4" ht="15.6" x14ac:dyDescent="0.3">
      <c r="A18" s="45" t="s">
        <v>126</v>
      </c>
      <c r="B18" s="45"/>
      <c r="C18" s="45"/>
      <c r="D18" s="45"/>
    </row>
    <row r="19" spans="1:4" ht="15.6" x14ac:dyDescent="0.3">
      <c r="A19" s="5" t="s">
        <v>32</v>
      </c>
      <c r="B19" s="5" t="s">
        <v>30</v>
      </c>
      <c r="C19" s="5" t="s">
        <v>31</v>
      </c>
      <c r="D19" s="5" t="s">
        <v>36</v>
      </c>
    </row>
    <row r="20" spans="1:4" ht="60" x14ac:dyDescent="0.3">
      <c r="A20" s="8">
        <v>1</v>
      </c>
      <c r="B20" s="8" t="s">
        <v>144</v>
      </c>
      <c r="C20" s="2" t="s">
        <v>108</v>
      </c>
      <c r="D20" s="8" t="s">
        <v>141</v>
      </c>
    </row>
    <row r="21" spans="1:4" ht="60" x14ac:dyDescent="0.3">
      <c r="A21" s="8">
        <v>2</v>
      </c>
      <c r="B21" s="8" t="s">
        <v>145</v>
      </c>
      <c r="C21" s="2" t="s">
        <v>50</v>
      </c>
      <c r="D21" s="8" t="s">
        <v>142</v>
      </c>
    </row>
    <row r="22" spans="1:4" ht="45" x14ac:dyDescent="0.3">
      <c r="A22" s="2">
        <v>3</v>
      </c>
      <c r="B22" s="8" t="s">
        <v>146</v>
      </c>
      <c r="C22" s="2" t="s">
        <v>40</v>
      </c>
      <c r="D22" s="2" t="s">
        <v>143</v>
      </c>
    </row>
    <row r="23" spans="1:4" ht="15" x14ac:dyDescent="0.3">
      <c r="A23" s="11"/>
      <c r="B23" s="18"/>
      <c r="C23" s="11"/>
      <c r="D23" s="11"/>
    </row>
    <row r="24" spans="1:4" ht="15.6" x14ac:dyDescent="0.3">
      <c r="A24" s="30"/>
      <c r="B24" s="30"/>
      <c r="C24" s="30"/>
      <c r="D24" s="30"/>
    </row>
    <row r="25" spans="1:4" ht="15.6" x14ac:dyDescent="0.3">
      <c r="A25" s="45" t="s">
        <v>54</v>
      </c>
      <c r="B25" s="45"/>
      <c r="C25" s="45"/>
      <c r="D25" s="45"/>
    </row>
    <row r="26" spans="1:4" ht="15.6" x14ac:dyDescent="0.3">
      <c r="A26" s="30"/>
      <c r="B26" s="30"/>
      <c r="C26" s="30"/>
      <c r="D26" s="30"/>
    </row>
    <row r="27" spans="1:4" ht="15.6" x14ac:dyDescent="0.3">
      <c r="A27" s="5" t="s">
        <v>32</v>
      </c>
      <c r="B27" s="5" t="s">
        <v>30</v>
      </c>
      <c r="C27" s="5" t="s">
        <v>31</v>
      </c>
      <c r="D27" s="5" t="s">
        <v>36</v>
      </c>
    </row>
    <row r="28" spans="1:4" ht="45" x14ac:dyDescent="0.3">
      <c r="A28" s="8">
        <v>1</v>
      </c>
      <c r="B28" s="8" t="s">
        <v>55</v>
      </c>
      <c r="C28" s="8" t="s">
        <v>60</v>
      </c>
      <c r="D28" s="8" t="s">
        <v>57</v>
      </c>
    </row>
    <row r="29" spans="1:4" ht="45" x14ac:dyDescent="0.3">
      <c r="A29" s="8">
        <v>2</v>
      </c>
      <c r="B29" s="8" t="s">
        <v>61</v>
      </c>
      <c r="C29" s="2" t="s">
        <v>40</v>
      </c>
      <c r="D29" s="8" t="s">
        <v>58</v>
      </c>
    </row>
    <row r="30" spans="1:4" ht="58.8" customHeight="1" x14ac:dyDescent="0.3">
      <c r="A30" s="2">
        <v>3</v>
      </c>
      <c r="B30" s="8" t="s">
        <v>56</v>
      </c>
      <c r="C30" s="8" t="s">
        <v>50</v>
      </c>
      <c r="D30" s="2" t="s">
        <v>59</v>
      </c>
    </row>
    <row r="31" spans="1:4" ht="22.8" customHeight="1" x14ac:dyDescent="0.3"/>
    <row r="32" spans="1:4" ht="24.6" customHeight="1" x14ac:dyDescent="0.3">
      <c r="A32" s="45" t="s">
        <v>128</v>
      </c>
      <c r="B32" s="45"/>
      <c r="C32" s="45"/>
      <c r="D32" s="45"/>
    </row>
    <row r="33" spans="1:4" ht="15.6" customHeight="1" x14ac:dyDescent="0.3"/>
    <row r="34" spans="1:4" ht="15.6" customHeight="1" x14ac:dyDescent="0.3">
      <c r="A34" s="5" t="s">
        <v>32</v>
      </c>
      <c r="B34" s="5" t="s">
        <v>30</v>
      </c>
      <c r="C34" s="5" t="s">
        <v>31</v>
      </c>
      <c r="D34" s="5" t="s">
        <v>36</v>
      </c>
    </row>
    <row r="35" spans="1:4" ht="60" x14ac:dyDescent="0.3">
      <c r="A35" s="8">
        <v>1</v>
      </c>
      <c r="B35" s="34" t="s">
        <v>153</v>
      </c>
      <c r="C35" s="2" t="s">
        <v>134</v>
      </c>
      <c r="D35" s="8" t="s">
        <v>156</v>
      </c>
    </row>
    <row r="36" spans="1:4" ht="60" x14ac:dyDescent="0.3">
      <c r="A36" s="8">
        <v>2</v>
      </c>
      <c r="B36" s="8" t="s">
        <v>154</v>
      </c>
      <c r="C36" s="8" t="s">
        <v>50</v>
      </c>
      <c r="D36" s="8" t="s">
        <v>157</v>
      </c>
    </row>
    <row r="37" spans="1:4" ht="60" x14ac:dyDescent="0.3">
      <c r="A37" s="2">
        <v>3</v>
      </c>
      <c r="B37" s="8" t="s">
        <v>155</v>
      </c>
      <c r="C37" s="2" t="s">
        <v>34</v>
      </c>
      <c r="D37" s="2" t="s">
        <v>158</v>
      </c>
    </row>
    <row r="39" spans="1:4" ht="15.6" x14ac:dyDescent="0.3">
      <c r="A39" s="45" t="s">
        <v>129</v>
      </c>
      <c r="B39" s="45"/>
      <c r="C39" s="45"/>
      <c r="D39" s="45"/>
    </row>
    <row r="41" spans="1:4" ht="15.6" x14ac:dyDescent="0.3">
      <c r="A41" s="5" t="s">
        <v>32</v>
      </c>
      <c r="B41" s="5" t="s">
        <v>30</v>
      </c>
      <c r="C41" s="5" t="s">
        <v>31</v>
      </c>
      <c r="D41" s="5" t="s">
        <v>36</v>
      </c>
    </row>
    <row r="42" spans="1:4" ht="19.2" customHeight="1" x14ac:dyDescent="0.3">
      <c r="A42" s="8">
        <v>1</v>
      </c>
      <c r="B42" s="8" t="s">
        <v>147</v>
      </c>
      <c r="C42" s="2" t="s">
        <v>34</v>
      </c>
      <c r="D42" s="8" t="s">
        <v>148</v>
      </c>
    </row>
    <row r="43" spans="1:4" ht="49.8" customHeight="1" x14ac:dyDescent="0.3">
      <c r="A43" s="8">
        <v>2</v>
      </c>
      <c r="B43" s="8" t="s">
        <v>151</v>
      </c>
      <c r="C43" s="8" t="s">
        <v>50</v>
      </c>
      <c r="D43" s="8" t="s">
        <v>149</v>
      </c>
    </row>
    <row r="44" spans="1:4" ht="60" x14ac:dyDescent="0.3">
      <c r="A44" s="2">
        <v>3</v>
      </c>
      <c r="B44" s="8" t="s">
        <v>152</v>
      </c>
      <c r="C44" s="2" t="s">
        <v>40</v>
      </c>
      <c r="D44" s="2" t="s">
        <v>150</v>
      </c>
    </row>
    <row r="47" spans="1:4" ht="15.6" x14ac:dyDescent="0.3">
      <c r="A47" s="3" t="s">
        <v>81</v>
      </c>
      <c r="D47" s="13" t="s">
        <v>80</v>
      </c>
    </row>
    <row r="48" spans="1:4" ht="15.6" x14ac:dyDescent="0.3">
      <c r="A48" s="3"/>
      <c r="C48" s="3"/>
      <c r="D48" s="6"/>
    </row>
    <row r="49" spans="1:4" ht="15.6" x14ac:dyDescent="0.3">
      <c r="A49" s="3" t="s">
        <v>82</v>
      </c>
      <c r="D49" s="13" t="s">
        <v>23</v>
      </c>
    </row>
  </sheetData>
  <mergeCells count="9">
    <mergeCell ref="A1:D1"/>
    <mergeCell ref="A2:D2"/>
    <mergeCell ref="A4:D4"/>
    <mergeCell ref="A32:D32"/>
    <mergeCell ref="A39:D39"/>
    <mergeCell ref="A6:D6"/>
    <mergeCell ref="A12:D12"/>
    <mergeCell ref="A18:D18"/>
    <mergeCell ref="A25:D25"/>
  </mergeCells>
  <pageMargins left="0.7" right="0.34166666666666667" top="0.39094650205761317" bottom="0.55000000000000004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Layout" zoomScale="69" zoomScaleNormal="100" zoomScalePageLayoutView="69" workbookViewId="0">
      <selection activeCell="C16" sqref="C16"/>
    </sheetView>
  </sheetViews>
  <sheetFormatPr defaultRowHeight="14.4" x14ac:dyDescent="0.3"/>
  <cols>
    <col min="1" max="1" width="16.21875" customWidth="1"/>
    <col min="2" max="2" width="33.44140625" customWidth="1"/>
    <col min="3" max="3" width="20.5546875" customWidth="1"/>
    <col min="4" max="4" width="21.21875" customWidth="1"/>
  </cols>
  <sheetData>
    <row r="1" spans="1:4" ht="15.6" x14ac:dyDescent="0.3">
      <c r="A1" s="44" t="s">
        <v>127</v>
      </c>
      <c r="B1" s="44"/>
      <c r="C1" s="44"/>
      <c r="D1" s="44"/>
    </row>
    <row r="2" spans="1:4" ht="15.6" x14ac:dyDescent="0.3">
      <c r="A2" s="43" t="s">
        <v>41</v>
      </c>
      <c r="B2" s="43"/>
      <c r="C2" s="43"/>
      <c r="D2" s="43"/>
    </row>
    <row r="3" spans="1:4" ht="15.6" x14ac:dyDescent="0.3">
      <c r="A3" s="30"/>
      <c r="B3" s="30"/>
      <c r="C3" s="30"/>
      <c r="D3" s="30"/>
    </row>
    <row r="4" spans="1:4" ht="15.6" x14ac:dyDescent="0.3">
      <c r="A4" s="43" t="s">
        <v>42</v>
      </c>
      <c r="B4" s="43"/>
      <c r="C4" s="43"/>
      <c r="D4" s="43"/>
    </row>
    <row r="5" spans="1:4" ht="15.6" x14ac:dyDescent="0.3">
      <c r="A5" s="9"/>
      <c r="B5" s="30"/>
      <c r="C5" s="30"/>
      <c r="D5" s="30"/>
    </row>
    <row r="6" spans="1:4" ht="15.6" x14ac:dyDescent="0.3">
      <c r="A6" s="45" t="s">
        <v>130</v>
      </c>
      <c r="B6" s="45"/>
      <c r="C6" s="45"/>
      <c r="D6" s="45"/>
    </row>
    <row r="7" spans="1:4" ht="15.6" x14ac:dyDescent="0.3">
      <c r="A7" s="30"/>
      <c r="B7" s="30"/>
      <c r="C7" s="30"/>
      <c r="D7" s="30"/>
    </row>
    <row r="8" spans="1:4" ht="15.6" x14ac:dyDescent="0.3">
      <c r="A8" s="5" t="s">
        <v>32</v>
      </c>
      <c r="B8" s="5" t="s">
        <v>30</v>
      </c>
      <c r="C8" s="5" t="s">
        <v>31</v>
      </c>
      <c r="D8" s="5" t="s">
        <v>36</v>
      </c>
    </row>
    <row r="9" spans="1:4" ht="30" x14ac:dyDescent="0.3">
      <c r="A9" s="8">
        <v>1</v>
      </c>
      <c r="B9" s="8" t="s">
        <v>135</v>
      </c>
      <c r="C9" s="2" t="s">
        <v>40</v>
      </c>
      <c r="D9" s="8" t="s">
        <v>136</v>
      </c>
    </row>
    <row r="10" spans="1:4" ht="30" x14ac:dyDescent="0.3">
      <c r="A10" s="8">
        <v>2</v>
      </c>
      <c r="B10" s="8" t="s">
        <v>137</v>
      </c>
      <c r="C10" s="2" t="s">
        <v>34</v>
      </c>
      <c r="D10" s="8" t="s">
        <v>138</v>
      </c>
    </row>
    <row r="11" spans="1:4" ht="30" x14ac:dyDescent="0.3">
      <c r="A11" s="2">
        <v>3</v>
      </c>
      <c r="B11" s="8" t="s">
        <v>139</v>
      </c>
      <c r="C11" s="2" t="s">
        <v>40</v>
      </c>
      <c r="D11" s="2" t="s">
        <v>140</v>
      </c>
    </row>
    <row r="12" spans="1:4" ht="15.6" x14ac:dyDescent="0.3">
      <c r="A12" s="30"/>
      <c r="B12" s="30"/>
      <c r="C12" s="30"/>
      <c r="D12" s="30"/>
    </row>
    <row r="13" spans="1:4" ht="15.6" x14ac:dyDescent="0.3">
      <c r="A13" s="45" t="s">
        <v>131</v>
      </c>
      <c r="B13" s="45"/>
      <c r="C13" s="45"/>
      <c r="D13" s="45"/>
    </row>
    <row r="14" spans="1:4" ht="15.6" x14ac:dyDescent="0.3">
      <c r="A14" s="30"/>
      <c r="B14" s="30"/>
      <c r="C14" s="30"/>
      <c r="D14" s="30"/>
    </row>
    <row r="15" spans="1:4" ht="15.6" x14ac:dyDescent="0.3">
      <c r="A15" s="5" t="s">
        <v>32</v>
      </c>
      <c r="B15" s="5" t="s">
        <v>30</v>
      </c>
      <c r="C15" s="5" t="s">
        <v>31</v>
      </c>
      <c r="D15" s="5" t="s">
        <v>36</v>
      </c>
    </row>
    <row r="16" spans="1:4" ht="30" x14ac:dyDescent="0.3">
      <c r="A16" s="8">
        <v>1</v>
      </c>
      <c r="B16" s="8" t="s">
        <v>159</v>
      </c>
      <c r="C16" s="8" t="s">
        <v>50</v>
      </c>
      <c r="D16" s="8" t="s">
        <v>160</v>
      </c>
    </row>
    <row r="17" spans="1:4" ht="30" x14ac:dyDescent="0.3">
      <c r="A17" s="8">
        <v>2</v>
      </c>
      <c r="B17" s="8" t="s">
        <v>161</v>
      </c>
      <c r="C17" s="2" t="s">
        <v>34</v>
      </c>
      <c r="D17" s="8" t="s">
        <v>163</v>
      </c>
    </row>
    <row r="18" spans="1:4" ht="30" x14ac:dyDescent="0.3">
      <c r="A18" s="2">
        <v>3</v>
      </c>
      <c r="B18" s="8" t="s">
        <v>162</v>
      </c>
      <c r="C18" s="2" t="s">
        <v>34</v>
      </c>
      <c r="D18" s="2" t="s">
        <v>164</v>
      </c>
    </row>
    <row r="21" spans="1:4" ht="15.6" x14ac:dyDescent="0.3">
      <c r="A21" s="3" t="s">
        <v>81</v>
      </c>
      <c r="D21" s="13" t="s">
        <v>80</v>
      </c>
    </row>
    <row r="22" spans="1:4" ht="15.6" x14ac:dyDescent="0.3">
      <c r="A22" s="3"/>
      <c r="C22" s="3"/>
      <c r="D22" s="6"/>
    </row>
    <row r="23" spans="1:4" ht="15.6" x14ac:dyDescent="0.3">
      <c r="A23" s="3" t="s">
        <v>82</v>
      </c>
      <c r="D23" s="13" t="s">
        <v>23</v>
      </c>
    </row>
  </sheetData>
  <mergeCells count="5">
    <mergeCell ref="A1:D1"/>
    <mergeCell ref="A2:D2"/>
    <mergeCell ref="A4:D4"/>
    <mergeCell ref="A6:D6"/>
    <mergeCell ref="A13:D13"/>
  </mergeCells>
  <pageMargins left="0.58333333333333337" right="0.42499999999999999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Список судей</vt:lpstr>
      <vt:lpstr>Количество участников</vt:lpstr>
      <vt:lpstr>Количество медалей</vt:lpstr>
      <vt:lpstr>Список призеров</vt:lpstr>
      <vt:lpstr>Призеры команда</vt:lpstr>
      <vt:lpstr>Призеры синхрон</vt:lpstr>
      <vt:lpstr>'Призеры команда'!Область_печати</vt:lpstr>
      <vt:lpstr>'Список призеров'!Область_печати</vt:lpstr>
      <vt:lpstr>'Список судей'!Область_печати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2023-04-30T07:19:42Z</dcterms:modified>
</cp:coreProperties>
</file>